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One Drive\sdds\2023\Final\"/>
    </mc:Choice>
  </mc:AlternateContent>
  <xr:revisionPtr revIDLastSave="0" documentId="8_{63B5780B-A537-4CA6-A37D-1E61ECB328D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GD" sheetId="1" r:id="rId1"/>
  </sheets>
  <definedNames>
    <definedName name="_xlnm.Print_Area" localSheetId="0">CGD!$A$5:$F$14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<sst xmlns="http://schemas.openxmlformats.org/spreadsheetml/2006/main" count="31" uniqueCount="25">
  <si>
    <t>    Short term</t>
  </si>
  <si>
    <t>    Medium term</t>
  </si>
  <si>
    <t>    Long term</t>
  </si>
  <si>
    <t>Domestic Debt</t>
  </si>
  <si>
    <t>Foreign Debt</t>
  </si>
  <si>
    <t>Debt guaranteed by central government</t>
  </si>
  <si>
    <t>Central Government Debt</t>
  </si>
  <si>
    <t xml:space="preserve">الدين العام للحكومة المركزية </t>
  </si>
  <si>
    <t>الدين الداخلي</t>
  </si>
  <si>
    <t xml:space="preserve">الدين الخارجي </t>
  </si>
  <si>
    <t xml:space="preserve">الدين المضمون من قبل الحكومة المركزية </t>
  </si>
  <si>
    <t xml:space="preserve">   قصير الأجل </t>
  </si>
  <si>
    <t xml:space="preserve">   متوسط الأجل </t>
  </si>
  <si>
    <t xml:space="preserve">   طويل الأجل </t>
  </si>
  <si>
    <r>
      <t xml:space="preserve">Central Government Debt    الدين العام للحكومة المركزية   
</t>
    </r>
    <r>
      <rPr>
        <b/>
        <sz val="10"/>
        <color rgb="FF2A8256"/>
        <rFont val="DIN Next LT Arabic"/>
        <family val="2"/>
      </rPr>
      <t>Million SR -  مليون ريال</t>
    </r>
    <r>
      <rPr>
        <b/>
        <sz val="12"/>
        <color rgb="FF2A8256"/>
        <rFont val="DIN Next LT Arabic"/>
        <family val="2"/>
      </rPr>
      <t xml:space="preserve">
</t>
    </r>
  </si>
  <si>
    <t>The numbers rounded to the nearest decimal point</t>
  </si>
  <si>
    <t>تم تقريب الأرقام إلى أقرب فاصلة عشرية</t>
  </si>
  <si>
    <t>الربع الاول Q1 2022</t>
  </si>
  <si>
    <t>الربع الثاني Q2 2022</t>
  </si>
  <si>
    <t>الربع الثالث Q3 2022</t>
  </si>
  <si>
    <t>الربع الرابع Q4 2022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</si>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</sst>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_)"/>
    <numFmt numFmtId="166" formatCode="_(* #,##0_);_(* \(#,##0\);_(* &quot;-&quot;??_);_(@_)"/>
    <numFmt numFmtId="167" formatCode="_(* #,##0.0_);_(* \(#,##0.0\);_(* &quot;-&quot;??_);_(@_)"/>
    <numFmt numFmtId="168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b/>
      <sz val="11"/>
      <color theme="0"/>
      <name val="DIN Next LT Arabic"/>
      <family val="2"/>
    </font>
    <font>
      <b/>
      <sz val="12"/>
      <color rgb="FF2A8256"/>
      <name val="DIN Next LT Arabic"/>
      <family val="2"/>
    </font>
    <font>
      <b/>
      <sz val="14"/>
      <color rgb="FF2A8256"/>
      <name val="DIN Next LT Arabic"/>
      <family val="2"/>
    </font>
    <font>
      <b/>
      <sz val="10"/>
      <color rgb="FF2A8256"/>
      <name val="DIN Next LT Arabic"/>
      <family val="2"/>
    </font>
    <font>
      <b/>
      <sz val="12"/>
      <color theme="0"/>
      <name val="DIN Next LT Arabic"/>
      <family val="2"/>
    </font>
    <font>
      <b/>
      <sz val="11"/>
      <color theme="1"/>
      <name val="DIN Next LT Arabic"/>
      <family val="2"/>
    </font>
    <font>
      <sz val="9"/>
      <color theme="1"/>
      <name val="DIN Next LT Arabic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A825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5" fontId="2" fillId="0" borderId="0"/>
    <xf numFmtId="0" fontId="1" fillId="0" borderId="0"/>
    <xf numFmtId="164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64" fontId="0" fillId="0" borderId="0" xfId="4" applyFont="1" applyFill="1" applyBorder="1"/>
    <xf numFmtId="164" fontId="0" fillId="3" borderId="0" xfId="0" applyNumberFormat="1" applyFill="1" applyAlignment="1">
      <alignment horizontal="center" vertical="center"/>
    </xf>
    <xf numFmtId="3" fontId="0" fillId="0" borderId="0" xfId="0" applyNumberFormat="1" applyFont="1" applyFill="1" applyBorder="1"/>
    <xf numFmtId="3" fontId="0" fillId="0" borderId="0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4" fontId="0" fillId="0" borderId="0" xfId="0" applyNumberFormat="1" applyFill="1" applyBorder="1"/>
    <xf numFmtId="164" fontId="0" fillId="0" borderId="0" xfId="0" applyNumberFormat="1" applyFont="1" applyFill="1" applyBorder="1"/>
    <xf numFmtId="166" fontId="0" fillId="0" borderId="0" xfId="4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8" fontId="0" fillId="0" borderId="0" xfId="0" applyNumberForma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- Style1" xfId="2" xr:uid="{00000000-0005-0000-0000-000002000000}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2A8256"/>
      <color rgb="FF1F5F3F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zoomScaleNormal="100" zoomScaleSheetLayoutView="55" workbookViewId="0">
      <selection activeCell="F20" sqref="F20"/>
    </sheetView>
  </sheetViews>
  <sheetFormatPr defaultColWidth="9.140625" defaultRowHeight="15" x14ac:dyDescent="0.25"/>
  <cols>
    <col min="1" max="1" width="39.7109375" style="1" customWidth="1"/>
    <col min="2" max="2" width="19.5703125" style="3" bestFit="1" customWidth="1"/>
    <col min="3" max="3" width="19.85546875" style="1" bestFit="1" customWidth="1"/>
    <col min="4" max="5" width="19.85546875" style="1" customWidth="1"/>
    <col min="6" max="6" width="39.7109375" style="1" customWidth="1"/>
    <col min="7" max="7" width="11.5703125" style="1" bestFit="1" customWidth="1"/>
    <col min="8" max="8" width="26.28515625" style="1" bestFit="1" customWidth="1"/>
    <col min="9" max="9" width="18.7109375" style="1" bestFit="1" customWidth="1"/>
    <col min="10" max="10" width="19" style="1" bestFit="1" customWidth="1"/>
    <col min="11" max="11" width="11.5703125" style="1" bestFit="1" customWidth="1"/>
    <col min="12" max="16384" width="9.140625" style="1"/>
  </cols>
  <sheetData>
    <row r="1" spans="1:14" x14ac:dyDescent="0.25">
      <c r="A1" s="27" t="s">
        <v>14</v>
      </c>
      <c r="B1" s="28"/>
      <c r="C1" s="28"/>
      <c r="D1" s="28"/>
      <c r="E1" s="28"/>
      <c r="F1" s="29"/>
    </row>
    <row r="2" spans="1:14" ht="40.5" customHeight="1" x14ac:dyDescent="0.25">
      <c r="A2" s="30"/>
      <c r="B2" s="31"/>
      <c r="C2" s="31"/>
      <c r="D2" s="31"/>
      <c r="E2" s="31"/>
      <c r="F2" s="32"/>
    </row>
    <row r="3" spans="1:14" ht="18.75" customHeight="1" x14ac:dyDescent="0.25">
      <c r="A3" s="4"/>
      <c r="B3" s="33">
        <v>2022</v>
      </c>
      <c r="C3" s="33"/>
      <c r="D3" s="33"/>
      <c r="E3" s="33"/>
      <c r="F3" s="4"/>
    </row>
    <row r="4" spans="1:14" ht="19.5" customHeight="1" x14ac:dyDescent="0.25">
      <c r="A4" s="4"/>
      <c r="B4" s="4" t="s">
        <v>17</v>
      </c>
      <c r="C4" s="4" t="s">
        <v>18</v>
      </c>
      <c r="D4" s="4" t="s">
        <v>19</v>
      </c>
      <c r="E4" s="4" t="s">
        <v>20</v>
      </c>
      <c r="F4" s="4"/>
    </row>
    <row r="5" spans="1:14" ht="18" customHeight="1" x14ac:dyDescent="0.25">
      <c r="A5" s="5" t="s">
        <v>6</v>
      </c>
      <c r="B5" s="19" t="s">
        <v>21</v>
      </c>
      <c r="C5" s="19" t="s">
        <v>22</v>
      </c>
      <c r="D5" s="19" t="s">
        <v>23</v>
      </c>
      <c r="E5" s="19" t="s">
        <v>24</v>
      </c>
      <c r="F5" s="6" t="s">
        <v>7</v>
      </c>
    </row>
    <row r="6" spans="1:14" s="2" customFormat="1" ht="18.75" customHeight="1" x14ac:dyDescent="0.25">
      <c r="A6" s="9" t="s">
        <v>3</v>
      </c>
      <c r="B6" s="7">
        <v>579379.61</v>
      </c>
      <c r="C6" s="7">
        <v>604757.91385106009</v>
      </c>
      <c r="D6" s="7">
        <v>610545.36</v>
      </c>
      <c r="E6" s="7">
        <v>614955.89399999997</v>
      </c>
      <c r="F6" s="10" t="s">
        <v>8</v>
      </c>
      <c r="G6" s="16"/>
      <c r="H6" s="22"/>
      <c r="I6" s="21"/>
      <c r="J6" s="24"/>
      <c r="L6" s="16"/>
      <c r="M6" s="16"/>
      <c r="N6" s="16"/>
    </row>
    <row r="7" spans="1:14" s="2" customFormat="1" ht="18.75" customHeight="1" x14ac:dyDescent="0.25">
      <c r="A7" s="9" t="s">
        <v>0</v>
      </c>
      <c r="B7" s="7">
        <v>27308</v>
      </c>
      <c r="C7" s="7">
        <v>27460.82</v>
      </c>
      <c r="D7" s="7">
        <v>28405.046999999999</v>
      </c>
      <c r="E7" s="7">
        <v>22818.37</v>
      </c>
      <c r="F7" s="10" t="s">
        <v>11</v>
      </c>
      <c r="G7" s="15"/>
      <c r="H7" s="23"/>
      <c r="I7" s="23"/>
      <c r="J7" s="24"/>
      <c r="L7" s="16"/>
      <c r="M7" s="16"/>
      <c r="N7" s="16"/>
    </row>
    <row r="8" spans="1:14" s="2" customFormat="1" ht="18.75" customHeight="1" x14ac:dyDescent="0.25">
      <c r="A8" s="9" t="s">
        <v>1</v>
      </c>
      <c r="B8" s="7">
        <v>0</v>
      </c>
      <c r="C8" s="7">
        <v>0</v>
      </c>
      <c r="D8" s="7">
        <v>0</v>
      </c>
      <c r="E8" s="7">
        <v>0</v>
      </c>
      <c r="F8" s="10" t="s">
        <v>12</v>
      </c>
      <c r="H8" s="23"/>
      <c r="I8" s="21"/>
      <c r="J8" s="24"/>
      <c r="L8" s="16"/>
      <c r="M8" s="16"/>
      <c r="N8" s="16"/>
    </row>
    <row r="9" spans="1:14" s="2" customFormat="1" ht="18.75" customHeight="1" x14ac:dyDescent="0.25">
      <c r="A9" s="9" t="s">
        <v>2</v>
      </c>
      <c r="B9" s="7">
        <v>552071.61</v>
      </c>
      <c r="C9" s="7">
        <v>577297.09385106014</v>
      </c>
      <c r="D9" s="7">
        <f>D6-D7</f>
        <v>582140.31299999997</v>
      </c>
      <c r="E9" s="26">
        <v>592137.42000000004</v>
      </c>
      <c r="F9" s="10" t="s">
        <v>13</v>
      </c>
      <c r="G9" s="14"/>
      <c r="H9" s="22"/>
      <c r="I9" s="21"/>
      <c r="J9" s="24"/>
      <c r="L9" s="16"/>
      <c r="M9" s="16"/>
      <c r="N9" s="16"/>
    </row>
    <row r="10" spans="1:14" s="2" customFormat="1" ht="18.75" customHeight="1" x14ac:dyDescent="0.25">
      <c r="A10" s="9" t="s">
        <v>4</v>
      </c>
      <c r="B10" s="7">
        <v>379263.56</v>
      </c>
      <c r="C10" s="7">
        <v>361761.57</v>
      </c>
      <c r="D10" s="7">
        <v>361761.57</v>
      </c>
      <c r="E10" s="7">
        <v>375127.89999999997</v>
      </c>
      <c r="F10" s="10" t="s">
        <v>9</v>
      </c>
      <c r="H10" s="22"/>
      <c r="I10" s="21"/>
      <c r="J10" s="24"/>
      <c r="L10" s="16"/>
      <c r="M10" s="16"/>
      <c r="N10" s="16"/>
    </row>
    <row r="11" spans="1:14" s="2" customFormat="1" ht="18.75" customHeight="1" x14ac:dyDescent="0.25">
      <c r="A11" s="9" t="s">
        <v>0</v>
      </c>
      <c r="B11" s="7">
        <v>89378.6</v>
      </c>
      <c r="C11" s="7">
        <v>72503.600000000006</v>
      </c>
      <c r="D11" s="7">
        <v>72503.600000000006</v>
      </c>
      <c r="E11" s="7">
        <v>70131.570000000007</v>
      </c>
      <c r="F11" s="10" t="s">
        <v>11</v>
      </c>
      <c r="G11" s="14"/>
      <c r="H11" s="22"/>
      <c r="I11" s="21"/>
      <c r="J11" s="24"/>
      <c r="L11" s="16"/>
      <c r="M11" s="16"/>
      <c r="N11" s="16"/>
    </row>
    <row r="12" spans="1:14" s="2" customFormat="1" ht="18.75" customHeight="1" x14ac:dyDescent="0.25">
      <c r="A12" s="9" t="s">
        <v>1</v>
      </c>
      <c r="B12" s="7">
        <v>0</v>
      </c>
      <c r="C12" s="7">
        <v>0</v>
      </c>
      <c r="D12" s="7">
        <v>0</v>
      </c>
      <c r="E12" s="7">
        <v>0</v>
      </c>
      <c r="F12" s="10" t="s">
        <v>12</v>
      </c>
      <c r="H12" s="22"/>
      <c r="I12" s="21"/>
      <c r="J12" s="24"/>
      <c r="L12" s="16"/>
      <c r="M12" s="16"/>
      <c r="N12" s="16"/>
    </row>
    <row r="13" spans="1:14" s="2" customFormat="1" ht="18.75" customHeight="1" x14ac:dyDescent="0.25">
      <c r="A13" s="9" t="s">
        <v>2</v>
      </c>
      <c r="B13" s="7">
        <v>289884.95999999996</v>
      </c>
      <c r="C13" s="7">
        <v>289257.96999999997</v>
      </c>
      <c r="D13" s="7">
        <v>289257.96999999997</v>
      </c>
      <c r="E13" s="7">
        <v>304996.32999999996</v>
      </c>
      <c r="F13" s="10" t="s">
        <v>13</v>
      </c>
      <c r="H13" s="22"/>
      <c r="I13" s="21"/>
      <c r="J13" s="24"/>
      <c r="L13" s="16"/>
      <c r="M13" s="16"/>
      <c r="N13" s="16"/>
    </row>
    <row r="14" spans="1:14" s="2" customFormat="1" ht="18.75" customHeight="1" x14ac:dyDescent="0.25">
      <c r="A14" s="11" t="s">
        <v>5</v>
      </c>
      <c r="B14" s="8">
        <v>30200</v>
      </c>
      <c r="C14" s="8">
        <v>30200</v>
      </c>
      <c r="D14" s="8">
        <v>30200</v>
      </c>
      <c r="E14" s="8">
        <v>30200</v>
      </c>
      <c r="F14" s="12" t="s">
        <v>10</v>
      </c>
      <c r="H14" s="22"/>
      <c r="I14" s="21"/>
      <c r="J14" s="24"/>
      <c r="L14" s="16"/>
      <c r="M14" s="16"/>
      <c r="N14" s="16"/>
    </row>
    <row r="15" spans="1:14" ht="21" x14ac:dyDescent="0.25">
      <c r="A15" s="13" t="s">
        <v>15</v>
      </c>
      <c r="B15" s="13"/>
      <c r="C15" s="20"/>
      <c r="F15" s="13" t="s">
        <v>16</v>
      </c>
      <c r="H15" s="2"/>
      <c r="I15" s="21"/>
      <c r="J15" s="2"/>
      <c r="K15" s="2"/>
    </row>
    <row r="16" spans="1:14" x14ac:dyDescent="0.25">
      <c r="B16" s="17"/>
      <c r="C16" s="20"/>
      <c r="D16" s="17"/>
    </row>
    <row r="17" spans="2:6" x14ac:dyDescent="0.25">
      <c r="B17" s="17"/>
      <c r="C17" s="20"/>
      <c r="E17" s="25"/>
    </row>
    <row r="18" spans="2:6" x14ac:dyDescent="0.25">
      <c r="B18" s="17"/>
      <c r="E18" s="17"/>
    </row>
    <row r="19" spans="2:6" x14ac:dyDescent="0.25">
      <c r="B19" s="18"/>
    </row>
    <row r="20" spans="2:6" x14ac:dyDescent="0.25">
      <c r="B20" s="1"/>
    </row>
    <row r="21" spans="2:6" x14ac:dyDescent="0.25">
      <c r="B21" s="1"/>
      <c r="F21" s="17"/>
    </row>
    <row r="22" spans="2:6" x14ac:dyDescent="0.25">
      <c r="B22" s="1"/>
    </row>
    <row r="23" spans="2:6" x14ac:dyDescent="0.25">
      <c r="B23" s="1"/>
    </row>
  </sheetData>
  <mergeCells count="2">
    <mergeCell ref="A1:F2"/>
    <mergeCell ref="B3:E3"/>
  </mergeCells>
  <pageMargins left="1.24" right="0.7" top="0.75" bottom="0.75" header="0.3" footer="0.3"/>
  <pageSetup paperSize="9" scale="42" orientation="portrait" cellComments="asDisplayed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49D16AA5BDA4AB05CC3257F50592C" ma:contentTypeVersion="13" ma:contentTypeDescription="Create a new document." ma:contentTypeScope="" ma:versionID="5c99df8ef4f9d5460492de1d457ab0a2">
  <xsd:schema xmlns:xsd="http://www.w3.org/2001/XMLSchema" xmlns:xs="http://www.w3.org/2001/XMLSchema" xmlns:p="http://schemas.microsoft.com/office/2006/metadata/properties" xmlns:ns3="c10a3ac5-44e4-4ae3-8c5c-9fec840b3f3b" xmlns:ns4="1afd2c89-026c-45fe-b540-b86a0e44f597" targetNamespace="http://schemas.microsoft.com/office/2006/metadata/properties" ma:root="true" ma:fieldsID="cc8105f9c95042e2d04b128a4f542009" ns3:_="" ns4:_="">
    <xsd:import namespace="c10a3ac5-44e4-4ae3-8c5c-9fec840b3f3b"/>
    <xsd:import namespace="1afd2c89-026c-45fe-b540-b86a0e44f5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a3ac5-44e4-4ae3-8c5c-9fec840b3f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d2c89-026c-45fe-b540-b86a0e44f5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396003-BEB5-4618-B61B-8B1037D9EA04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1afd2c89-026c-45fe-b540-b86a0e44f597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10a3ac5-44e4-4ae3-8c5c-9fec840b3f3b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AFA9C9D-34E4-478A-BF19-DED275086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a3ac5-44e4-4ae3-8c5c-9fec840b3f3b"/>
    <ds:schemaRef ds:uri="1afd2c89-026c-45fe-b540-b86a0e44f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050B7A-D2EF-4E34-8F23-CF64E4FBA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CGD</vt:lpstr>
      <vt:lpstr>CGD!Print_Area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Y. Alzaid</dc:creator>
  <cp:lastModifiedBy>Mohammed A. Alharbi</cp:lastModifiedBy>
  <cp:lastPrinted>2019-07-02T06:47:02Z</cp:lastPrinted>
  <dcterms:created xsi:type="dcterms:W3CDTF">2019-06-23T09:40:48Z</dcterms:created>
  <dcterms:modified xsi:type="dcterms:W3CDTF">2023-02-26T14:37:53Z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0x010100DDB49D16AA5BDA4AB05CC3257F50592C</vt:lpwstr>
  </property>
</Properties>
</file>